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dotacji 1 zał 11" sheetId="2" r:id="rId2"/>
  </sheets>
  <definedNames>
    <definedName name="_xlnm.Print_Area" localSheetId="1">'plan dotacji 1 zał 11'!$B$1:$G$26</definedName>
  </definedNames>
  <calcPr fullCalcOnLoad="1"/>
</workbook>
</file>

<file path=xl/sharedStrings.xml><?xml version="1.0" encoding="utf-8"?>
<sst xmlns="http://schemas.openxmlformats.org/spreadsheetml/2006/main" count="31" uniqueCount="28">
  <si>
    <t>Wyszczególnienie</t>
  </si>
  <si>
    <t>razem</t>
  </si>
  <si>
    <t xml:space="preserve">Bezpieczeństwo publiczne </t>
  </si>
  <si>
    <t>w złotych</t>
  </si>
  <si>
    <t xml:space="preserve">razem </t>
  </si>
  <si>
    <t xml:space="preserve">ochotnicze straże pożarne </t>
  </si>
  <si>
    <t xml:space="preserve">Plan dotacji dla podmiotów nie zaliczanych do </t>
  </si>
  <si>
    <t>sektora finansów publicznych.</t>
  </si>
  <si>
    <t>załącznik nr.11</t>
  </si>
  <si>
    <t>§ 2820</t>
  </si>
  <si>
    <t xml:space="preserve">Kultura fizyczna i sport </t>
  </si>
  <si>
    <t>zadania w zakresie kultury fizycznej i sportu</t>
  </si>
  <si>
    <t>rozdział</t>
  </si>
  <si>
    <t>paragraf</t>
  </si>
  <si>
    <t>dział</t>
  </si>
  <si>
    <t>zwalczanie narkomanii</t>
  </si>
  <si>
    <t xml:space="preserve">dotacja celowa z budżetu na finansowanie lub dofinansowanie zadań zleconych do realizacji stowarzyszeniom w tym :                            Rada Gminna Zrzeszenia Ludowych Zespołów Sportowych krzewienie kultury fizyczne wśród dzieci i młodzieży oraz utrzymanie obiektów sportowych              </t>
  </si>
  <si>
    <t>Przewidywane wykon.2003</t>
  </si>
  <si>
    <t>dotacja celowa z budżetu na finansowanie lub dofinansowanie zadań zleconych do realizacji stowarzyszeniom  w tym :                 1.Uczniowski Klub Sportowy " Łomnica" w Łomnicy - 2.000 zł ,                                                2 Uczniowski Klub Sportowy " Pałac " w Mysłakowicach - 2000 zł ,                                                             3 Uczniowski Klub Sportowy " Potoczek " w Karpnikach - 2000 zł</t>
  </si>
  <si>
    <t xml:space="preserve">Razem dotacje </t>
  </si>
  <si>
    <t>dotacja celowa z budżetu na finansowanie lub dofinansowanie zadań zleconych do realizacji stowarzyszeniom - realizacja programu              " Zwalczanie Uzależnień od Narkotyków w Gminie Mysłakowice - Ergoterapia "</t>
  </si>
  <si>
    <t xml:space="preserve">Ochrona zdrowia </t>
  </si>
  <si>
    <t>5000                  dotyczy poz.3</t>
  </si>
  <si>
    <t>Kwota dotacji  rok 2004</t>
  </si>
  <si>
    <t>rezem</t>
  </si>
  <si>
    <t xml:space="preserve">dotacja celowa z budżetu na finansowanie lub dofinansowanie zadań zleconych do realizacji stowarzyszeniom  w tym:                                                   1. O S P  w Bukowcu  12 000 zł.                                                                2. O S P w Łomnicy    42.000 zł. </t>
  </si>
  <si>
    <t>do uchwały nr 139/XIX/04</t>
  </si>
  <si>
    <t xml:space="preserve">Rady  Gminy z dn. 23.01.2004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</si>
</sst>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b/>
      <sz val="10"/>
      <color indexed="47"/>
      <name val="Arial CE"/>
      <family val="2"/>
    </font>
    <font>
      <sz val="10"/>
      <color indexed="4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2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0" fillId="3" borderId="5" xfId="2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2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0" fillId="2" borderId="0" xfId="20" applyNumberFormat="1" applyFill="1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0" fillId="0" borderId="0" xfId="20" applyNumberFormat="1" applyFont="1" applyBorder="1" applyAlignment="1">
      <alignment horizontal="right" vertical="center" wrapText="1"/>
    </xf>
    <xf numFmtId="164" fontId="0" fillId="2" borderId="2" xfId="2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3" xfId="2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20" applyNumberFormat="1" applyFont="1" applyFill="1" applyBorder="1" applyAlignment="1">
      <alignment horizontal="right" vertical="center" wrapText="1"/>
    </xf>
    <xf numFmtId="169" fontId="1" fillId="4" borderId="2" xfId="0" applyNumberFormat="1" applyFont="1" applyFill="1" applyBorder="1" applyAlignment="1">
      <alignment horizontal="left" vertical="center" wrapText="1"/>
    </xf>
    <xf numFmtId="169" fontId="9" fillId="5" borderId="5" xfId="0" applyNumberFormat="1" applyFont="1" applyFill="1" applyBorder="1" applyAlignment="1">
      <alignment horizontal="left" vertical="center" wrapText="1"/>
    </xf>
    <xf numFmtId="169" fontId="9" fillId="5" borderId="12" xfId="0" applyNumberFormat="1" applyFont="1" applyFill="1" applyBorder="1" applyAlignment="1">
      <alignment horizontal="left" vertical="center" wrapText="1"/>
    </xf>
    <xf numFmtId="169" fontId="9" fillId="5" borderId="13" xfId="27" applyNumberFormat="1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3.125" style="7" customWidth="1"/>
    <col min="2" max="2" width="8.75390625" style="15" customWidth="1"/>
    <col min="3" max="4" width="8.75390625" style="2" customWidth="1"/>
    <col min="5" max="5" width="39.00390625" style="16" customWidth="1"/>
    <col min="6" max="6" width="14.625" style="16" customWidth="1"/>
    <col min="7" max="7" width="13.375" style="3" customWidth="1"/>
    <col min="8" max="10" width="9.125" style="7" customWidth="1"/>
    <col min="11" max="16384" width="9.125" style="1" customWidth="1"/>
  </cols>
  <sheetData>
    <row r="1" spans="2:7" ht="12.75">
      <c r="B1" s="11"/>
      <c r="C1" s="11"/>
      <c r="D1" s="11"/>
      <c r="E1" s="11"/>
      <c r="F1" s="11"/>
      <c r="G1" s="40" t="s">
        <v>8</v>
      </c>
    </row>
    <row r="2" spans="2:7" ht="12.75">
      <c r="B2" s="11"/>
      <c r="C2" s="11"/>
      <c r="D2" s="11"/>
      <c r="E2" s="11"/>
      <c r="F2" s="11"/>
      <c r="G2" s="40" t="s">
        <v>26</v>
      </c>
    </row>
    <row r="3" spans="2:7" ht="12.75">
      <c r="B3" s="11"/>
      <c r="C3" s="11"/>
      <c r="D3" s="11"/>
      <c r="E3" s="11"/>
      <c r="F3" s="11"/>
      <c r="G3" s="40" t="s">
        <v>27</v>
      </c>
    </row>
    <row r="4" spans="2:7" ht="12.75">
      <c r="B4" s="11"/>
      <c r="C4" s="11"/>
      <c r="D4" s="11"/>
      <c r="E4" s="11"/>
      <c r="F4" s="11"/>
      <c r="G4" s="9"/>
    </row>
    <row r="5" spans="2:7" ht="12.75">
      <c r="B5" s="11"/>
      <c r="C5" s="11"/>
      <c r="D5" s="11"/>
      <c r="E5" s="11"/>
      <c r="F5" s="11"/>
      <c r="G5" s="9"/>
    </row>
    <row r="6" spans="2:7" ht="12.75">
      <c r="B6" s="11"/>
      <c r="C6" s="11"/>
      <c r="D6" s="11"/>
      <c r="E6" s="11"/>
      <c r="F6" s="11"/>
      <c r="G6" s="9"/>
    </row>
    <row r="7" spans="2:7" ht="15.75">
      <c r="B7" s="24" t="s">
        <v>6</v>
      </c>
      <c r="C7" s="24"/>
      <c r="D7" s="24"/>
      <c r="E7" s="11"/>
      <c r="F7" s="11"/>
      <c r="G7" s="8"/>
    </row>
    <row r="8" spans="2:7" ht="15.75">
      <c r="B8" s="36" t="s">
        <v>7</v>
      </c>
      <c r="C8" s="36"/>
      <c r="D8" s="36"/>
      <c r="E8" s="11"/>
      <c r="F8" s="11"/>
      <c r="G8" s="8"/>
    </row>
    <row r="9" spans="2:7" ht="12.75">
      <c r="B9" s="12"/>
      <c r="C9" s="12"/>
      <c r="D9" s="12"/>
      <c r="E9" s="12"/>
      <c r="F9" s="28"/>
      <c r="G9" s="1"/>
    </row>
    <row r="10" spans="2:7" ht="12.75">
      <c r="B10" s="28"/>
      <c r="C10" s="28"/>
      <c r="D10" s="28"/>
      <c r="E10" s="28"/>
      <c r="F10" s="28"/>
      <c r="G10" s="10" t="s">
        <v>3</v>
      </c>
    </row>
    <row r="11" spans="2:7" ht="13.5" thickBot="1">
      <c r="B11" s="37"/>
      <c r="C11" s="37"/>
      <c r="D11" s="37"/>
      <c r="E11" s="37"/>
      <c r="F11" s="37"/>
      <c r="G11" s="37"/>
    </row>
    <row r="12" spans="2:7" ht="24" customHeight="1" thickBot="1">
      <c r="B12" s="26" t="s">
        <v>14</v>
      </c>
      <c r="C12" s="42" t="s">
        <v>12</v>
      </c>
      <c r="D12" s="42" t="s">
        <v>13</v>
      </c>
      <c r="E12" s="25" t="s">
        <v>0</v>
      </c>
      <c r="F12" s="25" t="s">
        <v>17</v>
      </c>
      <c r="G12" s="27" t="s">
        <v>23</v>
      </c>
    </row>
    <row r="13" spans="2:7" ht="12.75">
      <c r="B13" s="18">
        <v>754</v>
      </c>
      <c r="C13" s="18"/>
      <c r="D13" s="18"/>
      <c r="E13" s="18" t="s">
        <v>2</v>
      </c>
      <c r="F13" s="18"/>
      <c r="G13" s="14"/>
    </row>
    <row r="14" spans="2:7" ht="12.75">
      <c r="B14" s="18"/>
      <c r="C14" s="18">
        <v>75412</v>
      </c>
      <c r="D14" s="18"/>
      <c r="E14" s="22" t="s">
        <v>5</v>
      </c>
      <c r="F14" s="18"/>
      <c r="G14" s="14"/>
    </row>
    <row r="15" spans="2:7" ht="63.75">
      <c r="B15" s="18"/>
      <c r="C15" s="18"/>
      <c r="D15" s="18" t="s">
        <v>9</v>
      </c>
      <c r="E15" s="22" t="s">
        <v>25</v>
      </c>
      <c r="F15" s="21">
        <v>52940</v>
      </c>
      <c r="G15" s="14">
        <v>54000</v>
      </c>
    </row>
    <row r="16" spans="2:7" ht="12.75">
      <c r="B16" s="44"/>
      <c r="C16" s="44"/>
      <c r="D16" s="44"/>
      <c r="E16" s="44" t="s">
        <v>24</v>
      </c>
      <c r="F16" s="45">
        <f>SUM(F15)</f>
        <v>52940</v>
      </c>
      <c r="G16" s="46">
        <f>SUM(G15)</f>
        <v>54000</v>
      </c>
    </row>
    <row r="17" spans="2:7" ht="12.75">
      <c r="B17" s="18">
        <v>851</v>
      </c>
      <c r="C17" s="18"/>
      <c r="D17" s="18"/>
      <c r="E17" s="18" t="s">
        <v>21</v>
      </c>
      <c r="F17" s="4"/>
      <c r="G17" s="5"/>
    </row>
    <row r="18" spans="2:7" ht="12.75">
      <c r="B18" s="18"/>
      <c r="C18" s="18">
        <v>85153</v>
      </c>
      <c r="D18" s="18"/>
      <c r="E18" s="22" t="s">
        <v>15</v>
      </c>
      <c r="F18" s="22"/>
      <c r="G18" s="14"/>
    </row>
    <row r="19" spans="2:7" ht="76.5">
      <c r="B19" s="41"/>
      <c r="C19" s="41"/>
      <c r="D19" s="41" t="s">
        <v>9</v>
      </c>
      <c r="E19" s="13" t="s">
        <v>20</v>
      </c>
      <c r="F19" s="6">
        <v>8000</v>
      </c>
      <c r="G19" s="14">
        <v>12000</v>
      </c>
    </row>
    <row r="20" spans="2:7" ht="12.75">
      <c r="B20" s="43"/>
      <c r="C20" s="43"/>
      <c r="D20" s="43"/>
      <c r="E20" s="44" t="s">
        <v>1</v>
      </c>
      <c r="F20" s="45">
        <f>SUM(F19)</f>
        <v>8000</v>
      </c>
      <c r="G20" s="46">
        <f>SUM(G19)</f>
        <v>12000</v>
      </c>
    </row>
    <row r="21" spans="1:7" ht="12.75">
      <c r="A21" s="39"/>
      <c r="B21" s="18">
        <v>926</v>
      </c>
      <c r="C21" s="18"/>
      <c r="D21" s="18"/>
      <c r="E21" s="19" t="s">
        <v>10</v>
      </c>
      <c r="F21" s="19"/>
      <c r="G21" s="38"/>
    </row>
    <row r="22" spans="1:7" ht="12.75">
      <c r="A22" s="39"/>
      <c r="B22" s="4"/>
      <c r="C22" s="4">
        <v>92605</v>
      </c>
      <c r="D22" s="41"/>
      <c r="E22" s="23" t="s">
        <v>11</v>
      </c>
      <c r="F22" s="23"/>
      <c r="G22" s="38"/>
    </row>
    <row r="23" spans="1:7" ht="89.25">
      <c r="A23" s="39"/>
      <c r="B23" s="41"/>
      <c r="C23" s="41"/>
      <c r="D23" s="41" t="s">
        <v>9</v>
      </c>
      <c r="E23" s="23" t="s">
        <v>16</v>
      </c>
      <c r="F23" s="20">
        <v>78400</v>
      </c>
      <c r="G23" s="38">
        <v>77400</v>
      </c>
    </row>
    <row r="24" spans="1:7" ht="114.75">
      <c r="A24" s="39"/>
      <c r="B24" s="41"/>
      <c r="C24" s="41"/>
      <c r="D24" s="41" t="s">
        <v>9</v>
      </c>
      <c r="E24" s="23" t="s">
        <v>18</v>
      </c>
      <c r="F24" s="20" t="s">
        <v>22</v>
      </c>
      <c r="G24" s="38">
        <v>6000</v>
      </c>
    </row>
    <row r="25" spans="1:7" ht="13.5" thickBot="1">
      <c r="A25" s="39"/>
      <c r="B25" s="43"/>
      <c r="C25" s="43"/>
      <c r="D25" s="43"/>
      <c r="E25" s="47" t="s">
        <v>4</v>
      </c>
      <c r="F25" s="47">
        <f>SUM(F23:F24)</f>
        <v>78400</v>
      </c>
      <c r="G25" s="46">
        <f>SUM(G23:G24)</f>
        <v>83400</v>
      </c>
    </row>
    <row r="26" spans="1:10" ht="16.5" thickBot="1">
      <c r="A26" s="34"/>
      <c r="B26" s="51"/>
      <c r="C26" s="52"/>
      <c r="D26" s="53"/>
      <c r="E26" s="48" t="s">
        <v>19</v>
      </c>
      <c r="F26" s="49">
        <v>139340</v>
      </c>
      <c r="G26" s="50">
        <v>149400</v>
      </c>
      <c r="H26" s="35"/>
      <c r="I26" s="30"/>
      <c r="J26" s="30"/>
    </row>
    <row r="27" spans="2:7" s="17" customFormat="1" ht="12.75">
      <c r="B27" s="31"/>
      <c r="C27" s="31"/>
      <c r="D27" s="31"/>
      <c r="E27" s="32"/>
      <c r="F27" s="32"/>
      <c r="G27" s="33"/>
    </row>
    <row r="28" s="17" customFormat="1" ht="12.75"/>
    <row r="29" spans="5:7" s="17" customFormat="1" ht="12.75">
      <c r="E29" s="28"/>
      <c r="F29" s="28"/>
      <c r="G29" s="29"/>
    </row>
    <row r="30" spans="5:7" s="17" customFormat="1" ht="12.75">
      <c r="E30" s="28"/>
      <c r="F30" s="28"/>
      <c r="G30" s="29"/>
    </row>
    <row r="31" spans="5:7" s="17" customFormat="1" ht="12.75">
      <c r="E31" s="28"/>
      <c r="F31" s="28"/>
      <c r="G31" s="29"/>
    </row>
    <row r="32" spans="5:7" s="17" customFormat="1" ht="12.75">
      <c r="E32" s="28"/>
      <c r="F32" s="28"/>
      <c r="G32" s="29"/>
    </row>
    <row r="33" spans="5:7" s="17" customFormat="1" ht="12.75">
      <c r="E33" s="28"/>
      <c r="F33" s="28"/>
      <c r="G33" s="29"/>
    </row>
    <row r="34" spans="5:7" s="17" customFormat="1" ht="12.75">
      <c r="E34" s="28"/>
      <c r="F34" s="28"/>
      <c r="G34" s="29"/>
    </row>
    <row r="35" spans="5:7" s="17" customFormat="1" ht="12.75">
      <c r="E35" s="28"/>
      <c r="F35" s="28"/>
      <c r="G35" s="29"/>
    </row>
    <row r="36" spans="5:7" s="17" customFormat="1" ht="12.75">
      <c r="E36" s="28"/>
      <c r="F36" s="28"/>
      <c r="G36" s="29"/>
    </row>
    <row r="37" spans="5:7" s="17" customFormat="1" ht="12.75">
      <c r="E37" s="28"/>
      <c r="F37" s="28"/>
      <c r="G37" s="29"/>
    </row>
    <row r="38" spans="5:7" s="17" customFormat="1" ht="12.75">
      <c r="E38" s="28"/>
      <c r="F38" s="28"/>
      <c r="G38" s="29"/>
    </row>
    <row r="39" spans="5:7" s="17" customFormat="1" ht="12.75">
      <c r="E39" s="28"/>
      <c r="F39" s="28"/>
      <c r="G39" s="29"/>
    </row>
  </sheetData>
  <printOptions/>
  <pageMargins left="0.26" right="0.2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2004-04-08T14:01:30Z</dcterms:modified>
  <cp:category/>
  <cp:version/>
  <cp:contentType/>
  <cp:contentStatus/>
</cp:coreProperties>
</file>